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color rgb="000870F8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4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4" fontId="0" fillId="5" borderId="1" pivotButton="0" quotePrefix="0" xfId="0"/>
    <xf numFmtId="4" fontId="3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4302A"/>
      </font>
      <fill>
        <patternFill patternType="solid">
          <fgColor rgb="00FDE7E5"/>
        </patternFill>
      </fill>
    </dxf>
    <dxf>
      <font>
        <b val="1"/>
        <color rgb="00B430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Closing cash balance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'Cash flow'!A24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'Cash flow'!$B$5:$M$5</f>
            </numRef>
          </cat>
          <val>
            <numRef>
              <f>'Cash flow'!$B$24:$M$24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26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</cols>
  <sheetData>
    <row r="1" ht="34" customHeight="1">
      <c r="A1" s="1" t="inlineStr">
        <is>
          <t>Cash Flow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3" t="inlineStr">
        <is>
          <t>Forecast cash in and cash out each month and see your closing balance.</t>
        </is>
      </c>
    </row>
    <row r="3">
      <c r="A3" s="4" t="inlineStr">
        <is>
          <t>Opening cash ($)</t>
        </is>
      </c>
      <c r="B3" s="5" t="n">
        <v>15000</v>
      </c>
    </row>
    <row r="5" ht="28" customHeight="1">
      <c r="A5" s="6" t="inlineStr">
        <is>
          <t>Line item</t>
        </is>
      </c>
      <c r="B5" s="6" t="inlineStr">
        <is>
          <t>Jan</t>
        </is>
      </c>
      <c r="C5" s="6" t="inlineStr">
        <is>
          <t>Feb</t>
        </is>
      </c>
      <c r="D5" s="6" t="inlineStr">
        <is>
          <t>Mar</t>
        </is>
      </c>
      <c r="E5" s="6" t="inlineStr">
        <is>
          <t>Apr</t>
        </is>
      </c>
      <c r="F5" s="6" t="inlineStr">
        <is>
          <t>May</t>
        </is>
      </c>
      <c r="G5" s="6" t="inlineStr">
        <is>
          <t>Jun</t>
        </is>
      </c>
      <c r="H5" s="6" t="inlineStr">
        <is>
          <t>Jul</t>
        </is>
      </c>
      <c r="I5" s="6" t="inlineStr">
        <is>
          <t>Aug</t>
        </is>
      </c>
      <c r="J5" s="6" t="inlineStr">
        <is>
          <t>Sep</t>
        </is>
      </c>
      <c r="K5" s="6" t="inlineStr">
        <is>
          <t>Oct</t>
        </is>
      </c>
      <c r="L5" s="6" t="inlineStr">
        <is>
          <t>Nov</t>
        </is>
      </c>
      <c r="M5" s="6" t="inlineStr">
        <is>
          <t>Dec</t>
        </is>
      </c>
      <c r="N5" s="6" t="inlineStr">
        <is>
          <t>Year total</t>
        </is>
      </c>
    </row>
    <row r="6">
      <c r="A6" s="7" t="inlineStr">
        <is>
          <t>CASH IN</t>
        </is>
      </c>
    </row>
    <row r="7">
      <c r="A7" t="inlineStr">
        <is>
          <t>Customer payments</t>
        </is>
      </c>
      <c r="B7" s="5" t="n">
        <v>18000</v>
      </c>
      <c r="C7" s="5" t="n">
        <v>19000</v>
      </c>
      <c r="D7" s="5" t="n">
        <v>20500</v>
      </c>
      <c r="E7" s="5" t="n">
        <v>21000</v>
      </c>
      <c r="F7" s="5" t="n">
        <v>22000</v>
      </c>
      <c r="G7" s="5" t="n">
        <v>23500</v>
      </c>
      <c r="H7" s="5" t="n">
        <v>23000</v>
      </c>
      <c r="I7" s="5" t="n">
        <v>24500</v>
      </c>
      <c r="J7" s="5" t="n">
        <v>25500</v>
      </c>
      <c r="K7" s="5" t="n">
        <v>27000</v>
      </c>
      <c r="L7" s="5" t="n">
        <v>31000</v>
      </c>
      <c r="M7" s="5" t="n">
        <v>35000</v>
      </c>
      <c r="N7" s="8">
        <f>SUM(B7:M7)</f>
        <v/>
      </c>
    </row>
    <row r="8">
      <c r="A8" t="inlineStr">
        <is>
          <t>Loans received</t>
        </is>
      </c>
      <c r="B8" s="5" t="n">
        <v>0</v>
      </c>
      <c r="C8" s="5" t="n">
        <v>0</v>
      </c>
      <c r="D8" s="5" t="n">
        <v>0</v>
      </c>
      <c r="E8" s="5" t="n">
        <v>0</v>
      </c>
      <c r="F8" s="5" t="n">
        <v>10000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8">
        <f>SUM(B8:M8)</f>
        <v/>
      </c>
    </row>
    <row r="9">
      <c r="A9" t="inlineStr">
        <is>
          <t>Other cash in</t>
        </is>
      </c>
      <c r="B9" s="5" t="n">
        <v>200</v>
      </c>
      <c r="C9" s="5" t="n">
        <v>200</v>
      </c>
      <c r="D9" s="5" t="n">
        <v>200</v>
      </c>
      <c r="E9" s="5" t="n">
        <v>200</v>
      </c>
      <c r="F9" s="5" t="n">
        <v>200</v>
      </c>
      <c r="G9" s="5" t="n">
        <v>200</v>
      </c>
      <c r="H9" s="5" t="n">
        <v>200</v>
      </c>
      <c r="I9" s="5" t="n">
        <v>200</v>
      </c>
      <c r="J9" s="5" t="n">
        <v>200</v>
      </c>
      <c r="K9" s="5" t="n">
        <v>200</v>
      </c>
      <c r="L9" s="5" t="n">
        <v>200</v>
      </c>
      <c r="M9" s="5" t="n">
        <v>200</v>
      </c>
      <c r="N9" s="8">
        <f>SUM(B9:M9)</f>
        <v/>
      </c>
    </row>
    <row r="10">
      <c r="A10" s="4" t="inlineStr">
        <is>
          <t>Total cash in</t>
        </is>
      </c>
      <c r="B10" s="9">
        <f>SUM(B7:B9)</f>
        <v/>
      </c>
      <c r="C10" s="9">
        <f>SUM(C7:C9)</f>
        <v/>
      </c>
      <c r="D10" s="9">
        <f>SUM(D7:D9)</f>
        <v/>
      </c>
      <c r="E10" s="9">
        <f>SUM(E7:E9)</f>
        <v/>
      </c>
      <c r="F10" s="9">
        <f>SUM(F7:F9)</f>
        <v/>
      </c>
      <c r="G10" s="9">
        <f>SUM(G7:G9)</f>
        <v/>
      </c>
      <c r="H10" s="9">
        <f>SUM(H7:H9)</f>
        <v/>
      </c>
      <c r="I10" s="9">
        <f>SUM(I7:I9)</f>
        <v/>
      </c>
      <c r="J10" s="9">
        <f>SUM(J7:J9)</f>
        <v/>
      </c>
      <c r="K10" s="9">
        <f>SUM(K7:K9)</f>
        <v/>
      </c>
      <c r="L10" s="9">
        <f>SUM(L7:L9)</f>
        <v/>
      </c>
      <c r="M10" s="9">
        <f>SUM(M7:M9)</f>
        <v/>
      </c>
      <c r="N10" s="9">
        <f>SUM(B10:M10)</f>
        <v/>
      </c>
    </row>
    <row r="12">
      <c r="A12" s="7" t="inlineStr">
        <is>
          <t>CASH OUT</t>
        </is>
      </c>
    </row>
    <row r="13">
      <c r="A13" t="inlineStr">
        <is>
          <t>Supplier payments</t>
        </is>
      </c>
      <c r="B13" s="5" t="n">
        <v>9000</v>
      </c>
      <c r="C13" s="5" t="n">
        <v>9500</v>
      </c>
      <c r="D13" s="5" t="n">
        <v>10200</v>
      </c>
      <c r="E13" s="5" t="n">
        <v>10500</v>
      </c>
      <c r="F13" s="5" t="n">
        <v>11000</v>
      </c>
      <c r="G13" s="5" t="n">
        <v>11700</v>
      </c>
      <c r="H13" s="5" t="n">
        <v>11500</v>
      </c>
      <c r="I13" s="5" t="n">
        <v>12200</v>
      </c>
      <c r="J13" s="5" t="n">
        <v>12700</v>
      </c>
      <c r="K13" s="5" t="n">
        <v>13500</v>
      </c>
      <c r="L13" s="5" t="n">
        <v>15500</v>
      </c>
      <c r="M13" s="5" t="n">
        <v>17500</v>
      </c>
      <c r="N13" s="8">
        <f>SUM(B13:M13)</f>
        <v/>
      </c>
    </row>
    <row r="14">
      <c r="A14" t="inlineStr">
        <is>
          <t>Payroll</t>
        </is>
      </c>
      <c r="B14" s="5" t="n">
        <v>6000</v>
      </c>
      <c r="C14" s="5" t="n">
        <v>6000</v>
      </c>
      <c r="D14" s="5" t="n">
        <v>6000</v>
      </c>
      <c r="E14" s="5" t="n">
        <v>6000</v>
      </c>
      <c r="F14" s="5" t="n">
        <v>6000</v>
      </c>
      <c r="G14" s="5" t="n">
        <v>6000</v>
      </c>
      <c r="H14" s="5" t="n">
        <v>6000</v>
      </c>
      <c r="I14" s="5" t="n">
        <v>6000</v>
      </c>
      <c r="J14" s="5" t="n">
        <v>6000</v>
      </c>
      <c r="K14" s="5" t="n">
        <v>6000</v>
      </c>
      <c r="L14" s="5" t="n">
        <v>6000</v>
      </c>
      <c r="M14" s="5" t="n">
        <v>6000</v>
      </c>
      <c r="N14" s="8">
        <f>SUM(B14:M14)</f>
        <v/>
      </c>
    </row>
    <row r="15">
      <c r="A15" t="inlineStr">
        <is>
          <t>Rent</t>
        </is>
      </c>
      <c r="B15" s="5" t="n">
        <v>1800</v>
      </c>
      <c r="C15" s="5" t="n">
        <v>1800</v>
      </c>
      <c r="D15" s="5" t="n">
        <v>1800</v>
      </c>
      <c r="E15" s="5" t="n">
        <v>1800</v>
      </c>
      <c r="F15" s="5" t="n">
        <v>1800</v>
      </c>
      <c r="G15" s="5" t="n">
        <v>1800</v>
      </c>
      <c r="H15" s="5" t="n">
        <v>1800</v>
      </c>
      <c r="I15" s="5" t="n">
        <v>1800</v>
      </c>
      <c r="J15" s="5" t="n">
        <v>1800</v>
      </c>
      <c r="K15" s="5" t="n">
        <v>1800</v>
      </c>
      <c r="L15" s="5" t="n">
        <v>1800</v>
      </c>
      <c r="M15" s="5" t="n">
        <v>1800</v>
      </c>
      <c r="N15" s="8">
        <f>SUM(B15:M15)</f>
        <v/>
      </c>
    </row>
    <row r="16">
      <c r="A16" t="inlineStr">
        <is>
          <t>Marketing</t>
        </is>
      </c>
      <c r="B16" s="5" t="n">
        <v>900</v>
      </c>
      <c r="C16" s="5" t="n">
        <v>900</v>
      </c>
      <c r="D16" s="5" t="n">
        <v>950</v>
      </c>
      <c r="E16" s="5" t="n">
        <v>950</v>
      </c>
      <c r="F16" s="5" t="n">
        <v>1000</v>
      </c>
      <c r="G16" s="5" t="n">
        <v>1000</v>
      </c>
      <c r="H16" s="5" t="n">
        <v>1000</v>
      </c>
      <c r="I16" s="5" t="n">
        <v>1050</v>
      </c>
      <c r="J16" s="5" t="n">
        <v>1100</v>
      </c>
      <c r="K16" s="5" t="n">
        <v>1200</v>
      </c>
      <c r="L16" s="5" t="n">
        <v>1500</v>
      </c>
      <c r="M16" s="5" t="n">
        <v>1800</v>
      </c>
      <c r="N16" s="8">
        <f>SUM(B16:M16)</f>
        <v/>
      </c>
    </row>
    <row r="17">
      <c r="A17" t="inlineStr">
        <is>
          <t>Loan repayments</t>
        </is>
      </c>
      <c r="B17" s="5" t="n">
        <v>400</v>
      </c>
      <c r="C17" s="5" t="n">
        <v>400</v>
      </c>
      <c r="D17" s="5" t="n">
        <v>400</v>
      </c>
      <c r="E17" s="5" t="n">
        <v>400</v>
      </c>
      <c r="F17" s="5" t="n">
        <v>400</v>
      </c>
      <c r="G17" s="5" t="n">
        <v>400</v>
      </c>
      <c r="H17" s="5" t="n">
        <v>400</v>
      </c>
      <c r="I17" s="5" t="n">
        <v>400</v>
      </c>
      <c r="J17" s="5" t="n">
        <v>400</v>
      </c>
      <c r="K17" s="5" t="n">
        <v>400</v>
      </c>
      <c r="L17" s="5" t="n">
        <v>400</v>
      </c>
      <c r="M17" s="5" t="n">
        <v>400</v>
      </c>
      <c r="N17" s="8">
        <f>SUM(B17:M17)</f>
        <v/>
      </c>
    </row>
    <row r="18">
      <c r="A18" t="inlineStr">
        <is>
          <t>Taxes</t>
        </is>
      </c>
      <c r="B18" s="5" t="n">
        <v>0</v>
      </c>
      <c r="C18" s="5" t="n">
        <v>0</v>
      </c>
      <c r="D18" s="5" t="n">
        <v>2500</v>
      </c>
      <c r="E18" s="5" t="n">
        <v>0</v>
      </c>
      <c r="F18" s="5" t="n">
        <v>0</v>
      </c>
      <c r="G18" s="5" t="n">
        <v>2500</v>
      </c>
      <c r="H18" s="5" t="n">
        <v>0</v>
      </c>
      <c r="I18" s="5" t="n">
        <v>0</v>
      </c>
      <c r="J18" s="5" t="n">
        <v>2500</v>
      </c>
      <c r="K18" s="5" t="n">
        <v>0</v>
      </c>
      <c r="L18" s="5" t="n">
        <v>0</v>
      </c>
      <c r="M18" s="5" t="n">
        <v>2500</v>
      </c>
      <c r="N18" s="8">
        <f>SUM(B18:M18)</f>
        <v/>
      </c>
    </row>
    <row r="19">
      <c r="A19" t="inlineStr">
        <is>
          <t>Other cash out</t>
        </is>
      </c>
      <c r="B19" s="5" t="n">
        <v>900</v>
      </c>
      <c r="C19" s="5" t="n">
        <v>900</v>
      </c>
      <c r="D19" s="5" t="n">
        <v>900</v>
      </c>
      <c r="E19" s="5" t="n">
        <v>900</v>
      </c>
      <c r="F19" s="5" t="n">
        <v>900</v>
      </c>
      <c r="G19" s="5" t="n">
        <v>900</v>
      </c>
      <c r="H19" s="5" t="n">
        <v>900</v>
      </c>
      <c r="I19" s="5" t="n">
        <v>900</v>
      </c>
      <c r="J19" s="5" t="n">
        <v>900</v>
      </c>
      <c r="K19" s="5" t="n">
        <v>900</v>
      </c>
      <c r="L19" s="5" t="n">
        <v>900</v>
      </c>
      <c r="M19" s="5" t="n">
        <v>900</v>
      </c>
      <c r="N19" s="8">
        <f>SUM(B19:M19)</f>
        <v/>
      </c>
    </row>
    <row r="20">
      <c r="A20" s="4" t="inlineStr">
        <is>
          <t>Total cash out</t>
        </is>
      </c>
      <c r="B20" s="9">
        <f>SUM(B13:B19)</f>
        <v/>
      </c>
      <c r="C20" s="9">
        <f>SUM(C13:C19)</f>
        <v/>
      </c>
      <c r="D20" s="9">
        <f>SUM(D13:D19)</f>
        <v/>
      </c>
      <c r="E20" s="9">
        <f>SUM(E13:E19)</f>
        <v/>
      </c>
      <c r="F20" s="9">
        <f>SUM(F13:F19)</f>
        <v/>
      </c>
      <c r="G20" s="9">
        <f>SUM(G13:G19)</f>
        <v/>
      </c>
      <c r="H20" s="9">
        <f>SUM(H13:H19)</f>
        <v/>
      </c>
      <c r="I20" s="9">
        <f>SUM(I13:I19)</f>
        <v/>
      </c>
      <c r="J20" s="9">
        <f>SUM(J13:J19)</f>
        <v/>
      </c>
      <c r="K20" s="9">
        <f>SUM(K13:K19)</f>
        <v/>
      </c>
      <c r="L20" s="9">
        <f>SUM(L13:L19)</f>
        <v/>
      </c>
      <c r="M20" s="9">
        <f>SUM(M13:M19)</f>
        <v/>
      </c>
      <c r="N20" s="9">
        <f>SUM(B20:M20)</f>
        <v/>
      </c>
    </row>
    <row r="22">
      <c r="A22" s="4" t="inlineStr">
        <is>
          <t>Net cash flow</t>
        </is>
      </c>
      <c r="B22" s="9">
        <f>B10-B20</f>
        <v/>
      </c>
      <c r="C22" s="9">
        <f>C10-C20</f>
        <v/>
      </c>
      <c r="D22" s="9">
        <f>D10-D20</f>
        <v/>
      </c>
      <c r="E22" s="9">
        <f>E10-E20</f>
        <v/>
      </c>
      <c r="F22" s="9">
        <f>F10-F20</f>
        <v/>
      </c>
      <c r="G22" s="9">
        <f>G10-G20</f>
        <v/>
      </c>
      <c r="H22" s="9">
        <f>H10-H20</f>
        <v/>
      </c>
      <c r="I22" s="9">
        <f>I10-I20</f>
        <v/>
      </c>
      <c r="J22" s="9">
        <f>J10-J20</f>
        <v/>
      </c>
      <c r="K22" s="9">
        <f>K10-K20</f>
        <v/>
      </c>
      <c r="L22" s="9">
        <f>L10-L20</f>
        <v/>
      </c>
      <c r="M22" s="9">
        <f>M10-M20</f>
        <v/>
      </c>
      <c r="N22" s="9">
        <f>SUM(B22:M22)</f>
        <v/>
      </c>
    </row>
    <row r="23">
      <c r="A23" s="4" t="inlineStr">
        <is>
          <t>Opening balance</t>
        </is>
      </c>
      <c r="B23" s="8">
        <f>$B$3</f>
        <v/>
      </c>
      <c r="C23" s="8">
        <f>B24</f>
        <v/>
      </c>
      <c r="D23" s="8">
        <f>C24</f>
        <v/>
      </c>
      <c r="E23" s="8">
        <f>D24</f>
        <v/>
      </c>
      <c r="F23" s="8">
        <f>E24</f>
        <v/>
      </c>
      <c r="G23" s="8">
        <f>F24</f>
        <v/>
      </c>
      <c r="H23" s="8">
        <f>G24</f>
        <v/>
      </c>
      <c r="I23" s="8">
        <f>H24</f>
        <v/>
      </c>
      <c r="J23" s="8">
        <f>I24</f>
        <v/>
      </c>
      <c r="K23" s="8">
        <f>J24</f>
        <v/>
      </c>
      <c r="L23" s="8">
        <f>K24</f>
        <v/>
      </c>
      <c r="M23" s="8">
        <f>L24</f>
        <v/>
      </c>
    </row>
    <row r="24">
      <c r="A24" s="4" t="inlineStr">
        <is>
          <t>CLOSING BALANCE</t>
        </is>
      </c>
      <c r="B24" s="9">
        <f>B23+B22</f>
        <v/>
      </c>
      <c r="C24" s="9">
        <f>C23+C22</f>
        <v/>
      </c>
      <c r="D24" s="9">
        <f>D23+D22</f>
        <v/>
      </c>
      <c r="E24" s="9">
        <f>E23+E22</f>
        <v/>
      </c>
      <c r="F24" s="9">
        <f>F23+F22</f>
        <v/>
      </c>
      <c r="G24" s="9">
        <f>G23+G22</f>
        <v/>
      </c>
      <c r="H24" s="9">
        <f>H23+H22</f>
        <v/>
      </c>
      <c r="I24" s="9">
        <f>I23+I22</f>
        <v/>
      </c>
      <c r="J24" s="9">
        <f>J23+J22</f>
        <v/>
      </c>
      <c r="K24" s="9">
        <f>K23+K22</f>
        <v/>
      </c>
      <c r="L24" s="9">
        <f>L23+L22</f>
        <v/>
      </c>
      <c r="M24" s="9">
        <f>M23+M22</f>
        <v/>
      </c>
    </row>
    <row r="46">
      <c r="A46" s="10" t="inlineStr">
        <is>
          <t>Free template by Softotech Solutions (softotech.net). For educational and general use only, not financial or legal advice.</t>
        </is>
      </c>
    </row>
  </sheetData>
  <mergeCells count="3">
    <mergeCell ref="A46:J46"/>
    <mergeCell ref="A2:N2"/>
    <mergeCell ref="A1:N1"/>
  </mergeCells>
  <conditionalFormatting sqref="B24:M24">
    <cfRule type="cellIs" priority="1" operator="lessThan" dxfId="0">
      <formula>0</formula>
    </cfRule>
  </conditionalFormatting>
  <conditionalFormatting sqref="B22:N22">
    <cfRule type="cellIs" priority="2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Cash Flow Template</t>
        </is>
      </c>
    </row>
    <row r="3">
      <c r="A3" s="12" t="inlineStr">
        <is>
          <t>1. Enter opening cash in B3.</t>
        </is>
      </c>
    </row>
    <row r="4">
      <c r="A4" s="12" t="inlineStr">
        <is>
          <t>2. Type expected cash in and cash out for each month in the yellow cells.</t>
        </is>
      </c>
    </row>
    <row r="5">
      <c r="A5" s="12" t="inlineStr">
        <is>
          <t>3. Net cash flow and the closing balance carry forward month to month. A negative closing balance turns red.</t>
        </is>
      </c>
    </row>
    <row r="6">
      <c r="A6" s="12" t="inlineStr">
        <is>
          <t>4. Sample numbers are included. Overwrite them.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0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